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jcollier\Desktop\"/>
    </mc:Choice>
  </mc:AlternateContent>
  <xr:revisionPtr revIDLastSave="0" documentId="13_ncr:1_{BC5CB4AB-FE02-4DC3-AB2C-971BCD2006CC}" xr6:coauthVersionLast="46" xr6:coauthVersionMax="46" xr10:uidLastSave="{00000000-0000-0000-0000-000000000000}"/>
  <bookViews>
    <workbookView xWindow="28680" yWindow="-120" windowWidth="25440" windowHeight="15390" xr2:uid="{B207FD81-ECC0-4A36-ACAE-AC100FC813CB}"/>
  </bookViews>
  <sheets>
    <sheet name="Budget Justification" sheetId="1" r:id="rId1"/>
    <sheet name="Note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1" l="1"/>
  <c r="F48" i="1"/>
  <c r="F42" i="1" l="1"/>
  <c r="F33" i="1"/>
  <c r="E28" i="1"/>
  <c r="E26" i="1"/>
  <c r="E27" i="1"/>
  <c r="E23" i="1"/>
  <c r="E21" i="1"/>
  <c r="E22" i="1"/>
  <c r="E20" i="1"/>
  <c r="E15" i="1"/>
  <c r="E16" i="1"/>
  <c r="E14" i="1"/>
  <c r="E17" i="1"/>
  <c r="E8" i="1"/>
  <c r="E9" i="1"/>
  <c r="E7" i="1"/>
  <c r="E10" i="1"/>
  <c r="F23" i="1" l="1"/>
  <c r="F17" i="1"/>
  <c r="F10" i="1"/>
  <c r="F28" i="1"/>
  <c r="F38" i="1" l="1"/>
  <c r="F44" i="1" s="1"/>
  <c r="F50" i="1" s="1"/>
</calcChain>
</file>

<file path=xl/sharedStrings.xml><?xml version="1.0" encoding="utf-8"?>
<sst xmlns="http://schemas.openxmlformats.org/spreadsheetml/2006/main" count="52" uniqueCount="50">
  <si>
    <t>Project Name:</t>
  </si>
  <si>
    <t>I. Direct Costs</t>
  </si>
  <si>
    <t xml:space="preserve">Amount </t>
  </si>
  <si>
    <t>Subtotal</t>
  </si>
  <si>
    <t>A</t>
  </si>
  <si>
    <t>Rate</t>
  </si>
  <si>
    <t>B</t>
  </si>
  <si>
    <t>Miles</t>
  </si>
  <si>
    <t>C</t>
  </si>
  <si>
    <t>II Indirect Costs and Overhead</t>
  </si>
  <si>
    <t>Direct and Indirect Cost (I+II)</t>
  </si>
  <si>
    <t>D</t>
  </si>
  <si>
    <t>E</t>
  </si>
  <si>
    <t>MGLP Project Budget Template</t>
  </si>
  <si>
    <t xml:space="preserve">$50 per hour </t>
  </si>
  <si>
    <t xml:space="preserve">Months or Hours </t>
  </si>
  <si>
    <t xml:space="preserve">400 hours </t>
  </si>
  <si>
    <t xml:space="preserve">Name &amp; Position Title </t>
  </si>
  <si>
    <t xml:space="preserve">Salary/Wage Base </t>
  </si>
  <si>
    <t xml:space="preserve">Salary/ Wage </t>
  </si>
  <si>
    <t>Fringe Benefit Rate (%)</t>
  </si>
  <si>
    <t xml:space="preserve">Example: Lynn Smith, Executive Director </t>
  </si>
  <si>
    <t>Travel</t>
  </si>
  <si>
    <t xml:space="preserve">Quantity </t>
  </si>
  <si>
    <t xml:space="preserve">Cost Per Unit </t>
  </si>
  <si>
    <t xml:space="preserve">F </t>
  </si>
  <si>
    <t xml:space="preserve">G </t>
  </si>
  <si>
    <t xml:space="preserve">Construction Costs </t>
  </si>
  <si>
    <t xml:space="preserve">Total Project Budget </t>
  </si>
  <si>
    <t xml:space="preserve">Total Direct Costs (A - G) </t>
  </si>
  <si>
    <t>Other*</t>
  </si>
  <si>
    <t>Total Indirect Costs</t>
  </si>
  <si>
    <t xml:space="preserve">*See 'Notes' tab </t>
  </si>
  <si>
    <t xml:space="preserve">Supplies &amp; Equipment* </t>
  </si>
  <si>
    <t>Modified Total Direct Costs* to apply indirect rate</t>
  </si>
  <si>
    <r>
      <rPr>
        <b/>
        <sz val="11"/>
        <color rgb="FFFF0000"/>
        <rFont val="Times New Roman"/>
        <family val="1"/>
      </rPr>
      <t>§200.74   Pass-through entity.</t>
    </r>
    <r>
      <rPr>
        <sz val="11"/>
        <color theme="1"/>
        <rFont val="Times New Roman"/>
        <family val="1"/>
      </rPr>
      <t xml:space="preserve"> Pass-through entity means a non-Federal entity that provides a subaward to a subrecipient to carry out part of a Federal program.</t>
    </r>
  </si>
  <si>
    <r>
      <rPr>
        <b/>
        <sz val="11"/>
        <color rgb="FFFF0000"/>
        <rFont val="Times New Roman"/>
        <family val="1"/>
      </rPr>
      <t>§200.22   Contract.</t>
    </r>
    <r>
      <rPr>
        <sz val="11"/>
        <color theme="1"/>
        <rFont val="Times New Roman"/>
        <family val="1"/>
      </rPr>
      <t xml:space="preserve"> Contract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(see §200.92 Subaward).</t>
    </r>
  </si>
  <si>
    <r>
      <rPr>
        <b/>
        <sz val="11"/>
        <color rgb="FFFF0000"/>
        <rFont val="Times New Roman"/>
        <family val="1"/>
      </rPr>
      <t>§200.92   Subaward.</t>
    </r>
    <r>
      <rPr>
        <sz val="11"/>
        <color theme="1"/>
        <rFont val="Times New Roman"/>
        <family val="1"/>
      </rPr>
      <t xml:space="preserve"> Subaward means an award provided by a pass-through entity to a subrecipient for the subrecipient to carry out part of a Federal award received by the pass-through entity. </t>
    </r>
    <r>
      <rPr>
        <u/>
        <sz val="11"/>
        <color rgb="FFFF0000"/>
        <rFont val="Times New Roman"/>
        <family val="1"/>
      </rPr>
      <t xml:space="preserve">It does not include payments to a contractor </t>
    </r>
    <r>
      <rPr>
        <sz val="11"/>
        <color theme="1"/>
        <rFont val="Times New Roman"/>
        <family val="1"/>
      </rPr>
      <t>or payments to an individual that is a beneficiary of a Federal program. A subaward may be provided through any form of legal agreement, including an agreement that the pass-through entity considers a contract.</t>
    </r>
  </si>
  <si>
    <r>
      <rPr>
        <b/>
        <sz val="11"/>
        <color rgb="FFFF0000"/>
        <rFont val="Times New Roman"/>
        <family val="1"/>
      </rPr>
      <t xml:space="preserve">§200.93   Subrecipient. </t>
    </r>
    <r>
      <rPr>
        <sz val="11"/>
        <color theme="1"/>
        <rFont val="Times New Roman"/>
        <family val="1"/>
      </rPr>
      <t>Subrecipient means a non-Federal entity that receives a subaward from a pass-through entity to carry out part of a Federal program; but does not include an individual that is a beneficiary of such program. A subrecipient may also be a recipient of other Federal awards directly from a Federal awarding agency.</t>
    </r>
  </si>
  <si>
    <r>
      <rPr>
        <b/>
        <sz val="11"/>
        <color rgb="FFFF0000"/>
        <rFont val="Times New Roman"/>
        <family val="1"/>
      </rPr>
      <t xml:space="preserve">§200.68   Modified Total Direct Cost (MTDC). </t>
    </r>
    <r>
      <rPr>
        <sz val="11"/>
        <color theme="1"/>
        <rFont val="Times New Roman"/>
        <family val="1"/>
      </rPr>
      <t xml:space="preserve">MTDC means all direct salaries and wages, applicable fringe benefits, materials and supplies, services, travel, and </t>
    </r>
    <r>
      <rPr>
        <b/>
        <u/>
        <sz val="11"/>
        <color theme="1"/>
        <rFont val="Times New Roman"/>
        <family val="1"/>
      </rPr>
      <t>up to the first $25,000 of each subaward</t>
    </r>
    <r>
      <rPr>
        <sz val="11"/>
        <color theme="1"/>
        <rFont val="Times New Roman"/>
        <family val="1"/>
      </rPr>
      <t xml:space="preserve"> (regardless of the period of performance of the subawards under the award) (see §200.92 Subaward).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</si>
  <si>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r>
      <rPr>
        <b/>
        <sz val="11"/>
        <color rgb="FFFF0000"/>
        <rFont val="Times New Roman"/>
        <family val="1"/>
      </rPr>
      <t>§200.439  Equipment and other capital expenditures.</t>
    </r>
    <r>
      <rPr>
        <sz val="11"/>
        <color theme="1"/>
        <rFont val="Times New Roman"/>
        <family val="1"/>
      </rPr>
      <t xml:space="preserve"> Equipment and other capital expenditures </t>
    </r>
    <r>
      <rPr>
        <i/>
        <sz val="11"/>
        <color theme="1"/>
        <rFont val="Times New Roman"/>
        <family val="1"/>
      </rPr>
      <t>are unallowable as indirect costs.</t>
    </r>
    <r>
      <rPr>
        <sz val="11"/>
        <color theme="1"/>
        <rFont val="Times New Roman"/>
        <family val="1"/>
      </rPr>
      <t xml:space="preserve"> </t>
    </r>
    <r>
      <rPr>
        <u/>
        <sz val="11"/>
        <color theme="1"/>
        <rFont val="Times New Roman"/>
        <family val="1"/>
      </rPr>
      <t>Equipment</t>
    </r>
    <r>
      <rPr>
        <sz val="11"/>
        <color theme="1"/>
        <rFont val="Times New Roman"/>
        <family val="1"/>
      </rPr>
      <t xml:space="preserve">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u/>
        <sz val="11"/>
        <color theme="1"/>
        <rFont val="Times New Roman"/>
        <family val="1"/>
      </rPr>
      <t>Capital expenditures</t>
    </r>
    <r>
      <rPr>
        <sz val="11"/>
        <color theme="1"/>
        <rFont val="Times New Roman"/>
        <family val="1"/>
      </rPr>
      <t xml:space="preserve"> means expenditures to acquire capital assets or expenditures to make additions, improvements, modifications, replacements, rearrangements, reinstallations, renovations, or alterations to capital assets that materially increase their value or useful life. Capital expenditures for general purpose equipment, buildings, and land are unallowable as direct charges, except with the prior written approval of the Federal awarding agency or pass-through entity.</t>
    </r>
  </si>
  <si>
    <r>
      <rPr>
        <b/>
        <sz val="11"/>
        <color rgb="FFFF0000"/>
        <rFont val="Times New Roman"/>
        <family val="1"/>
      </rPr>
      <t>§200.461   Publication and printing costs.</t>
    </r>
    <r>
      <rPr>
        <sz val="11"/>
        <color theme="1"/>
        <rFont val="Times New Roman"/>
        <family val="1"/>
      </rPr>
      <t xml:space="preserve"> Publication costs for electronic and print media, including distribution, promotion, and general handling are allowable. If these costs are not identifiable with a particular cost objective, they should be allocated as indirect costs to all benefiting activities of the non-Federal entity.</t>
    </r>
  </si>
  <si>
    <t xml:space="preserve">The CFR (Code of Federal Regulation) regarding certain aspects of direct costs and allowable charges to direct costs: </t>
  </si>
  <si>
    <t xml:space="preserve">Cell 47 E of the Budject Justification tab is for the modified total direct costs for which the indirect will be applied. Depending on the MTDC (see specifics defined below), this cell may or may not be equal to the total direct charges in cell 44 F.  If any of the budget items are unallowable to charge indirect, please subtract from the total in cell 47 E. Please note, there can be only one Fiduciary or recipient entity to receive the funding. All monies to partners, co-PIs, or subrecipients should be listed as a lump sum in the subaward line and not listed under personnel/fringe/travel etc. </t>
  </si>
  <si>
    <r>
      <t xml:space="preserve">Personnel </t>
    </r>
    <r>
      <rPr>
        <sz val="10"/>
        <color theme="1"/>
        <rFont val="Times New Roman"/>
        <family val="1"/>
      </rPr>
      <t xml:space="preserve">(Award recipient only, subrecipients calculated in section G) </t>
    </r>
  </si>
  <si>
    <r>
      <t xml:space="preserve">Fringe Benefits </t>
    </r>
    <r>
      <rPr>
        <sz val="10"/>
        <color theme="1"/>
        <rFont val="Times New Roman"/>
        <family val="1"/>
      </rPr>
      <t xml:space="preserve">(Award recipient only, subrecipients calculated in section G) </t>
    </r>
  </si>
  <si>
    <t>SubAwards (i.e., Partners, co-PIs, subrecipients receiving funds)*</t>
  </si>
  <si>
    <r>
      <rPr>
        <b/>
        <sz val="11"/>
        <color rgb="FFFF0000"/>
        <rFont val="Times New Roman"/>
        <family val="1"/>
      </rPr>
      <t>§ 200.414 Indirect costs.</t>
    </r>
    <r>
      <rPr>
        <sz val="11"/>
        <color theme="1"/>
        <rFont val="Times New Roman"/>
        <family val="1"/>
      </rPr>
      <t xml:space="preserve"> Federal Agency Acceptance of Negotiated Indirect Cost Rates (NICRA). The negotiated rates must be accepted by all Federal awarding agencies. A Federal awarding agency may use a rate different from the negotiated rate for a class of Federal awards or a single Federal award only when required by Federal statute or regulation, or when approved by a Federal awarding agency head or delegate based on documented justification</t>
    </r>
  </si>
  <si>
    <r>
      <t>All partners charging a NICRA above the</t>
    </r>
    <r>
      <rPr>
        <i/>
        <sz val="11"/>
        <color theme="1"/>
        <rFont val="Times New Roman"/>
        <family val="1"/>
      </rPr>
      <t xml:space="preserve"> de minimus </t>
    </r>
    <r>
      <rPr>
        <sz val="11"/>
        <color theme="1"/>
        <rFont val="Times New Roman"/>
        <family val="1"/>
      </rPr>
      <t xml:space="preserve">10% must provide the NICRA letter for their organization and the NICRAs of all subrecipients. </t>
    </r>
  </si>
  <si>
    <t>Applicant's indirect rate*: enter percentage of direct cost (e.g. 17.24%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</si>
</sst>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
    <numFmt numFmtId="165" formatCode="0.000"/>
  </numFmts>
  <fonts count="14" x14ac:knownFonts="1">
    <font>
      <sz val="11"/>
      <color theme="1"/>
      <name val="Calibri"/>
      <family val="2"/>
      <scheme val="minor"/>
    </font>
    <font>
      <b/>
      <sz val="10"/>
      <color theme="1"/>
      <name val="Times New Roman"/>
      <family val="1"/>
    </font>
    <font>
      <sz val="11"/>
      <color theme="1"/>
      <name val="Times New Roman"/>
      <family val="1"/>
    </font>
    <font>
      <sz val="10"/>
      <color theme="1"/>
      <name val="Times New Roman"/>
      <family val="1"/>
    </font>
    <font>
      <i/>
      <sz val="10"/>
      <color theme="1"/>
      <name val="Times New Roman"/>
      <family val="1"/>
    </font>
    <font>
      <u/>
      <sz val="10"/>
      <color theme="1"/>
      <name val="Times New Roman"/>
      <family val="1"/>
    </font>
    <font>
      <i/>
      <sz val="10"/>
      <color theme="0" tint="-0.499984740745262"/>
      <name val="Times New Roman"/>
      <family val="1"/>
    </font>
    <font>
      <b/>
      <sz val="11"/>
      <color theme="1"/>
      <name val="Times New Roman"/>
      <family val="1"/>
    </font>
    <font>
      <b/>
      <sz val="12"/>
      <color theme="1"/>
      <name val="Times New Roman"/>
      <family val="1"/>
    </font>
    <font>
      <b/>
      <sz val="11"/>
      <color rgb="FFFF0000"/>
      <name val="Times New Roman"/>
      <family val="1"/>
    </font>
    <font>
      <u/>
      <sz val="11"/>
      <color rgb="FFFF0000"/>
      <name val="Times New Roman"/>
      <family val="1"/>
    </font>
    <font>
      <u/>
      <sz val="11"/>
      <color theme="1"/>
      <name val="Times New Roman"/>
      <family val="1"/>
    </font>
    <font>
      <b/>
      <u/>
      <sz val="11"/>
      <color theme="1"/>
      <name val="Times New Roman"/>
      <family val="1"/>
    </font>
    <font>
      <i/>
      <sz val="11"/>
      <color theme="1"/>
      <name val="Times New Roman"/>
      <family val="1"/>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style="medium">
        <color indexed="64"/>
      </right>
      <top/>
      <bottom/>
      <diagonal/>
    </border>
  </borders>
  <cellStyleXfs count="1">
    <xf numFmtId="0" fontId="0" fillId="0" borderId="0"/>
  </cellStyleXfs>
  <cellXfs count="61">
    <xf numFmtId="0" fontId="0" fillId="0" borderId="0" xfId="0"/>
    <xf numFmtId="0" fontId="3" fillId="0" borderId="0" xfId="0" applyFont="1" applyBorder="1" applyAlignment="1">
      <alignment horizontal="left" wrapText="1"/>
    </xf>
    <xf numFmtId="0" fontId="3" fillId="0" borderId="0" xfId="0" applyFont="1" applyAlignment="1">
      <alignment horizontal="center"/>
    </xf>
    <xf numFmtId="0" fontId="1" fillId="0" borderId="0" xfId="0" applyFont="1" applyAlignment="1">
      <alignment horizontal="right"/>
    </xf>
    <xf numFmtId="0" fontId="1" fillId="0" borderId="8" xfId="0" applyFont="1" applyBorder="1" applyAlignment="1">
      <alignment horizontal="right"/>
    </xf>
    <xf numFmtId="0" fontId="1" fillId="0" borderId="0" xfId="0" applyFont="1" applyFill="1" applyBorder="1" applyAlignment="1">
      <alignment horizontal="right"/>
    </xf>
    <xf numFmtId="0" fontId="8"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4" fillId="0" borderId="0" xfId="0" applyFont="1" applyFill="1" applyAlignment="1"/>
    <xf numFmtId="0" fontId="4" fillId="0" borderId="0" xfId="0" applyFont="1" applyFill="1" applyAlignment="1">
      <alignment horizontal="left"/>
    </xf>
    <xf numFmtId="0" fontId="1" fillId="0" borderId="0" xfId="0" applyFont="1" applyAlignment="1"/>
    <xf numFmtId="0" fontId="1" fillId="0" borderId="0" xfId="0" applyFont="1" applyAlignment="1">
      <alignment horizontal="center"/>
    </xf>
    <xf numFmtId="0" fontId="1" fillId="0" borderId="0" xfId="0" applyFont="1" applyAlignment="1">
      <alignment horizontal="right"/>
    </xf>
    <xf numFmtId="0" fontId="3" fillId="0" borderId="1" xfId="0" applyFont="1" applyBorder="1" applyAlignment="1"/>
    <xf numFmtId="44" fontId="3" fillId="0" borderId="1" xfId="0" applyNumberFormat="1" applyFont="1" applyBorder="1" applyAlignment="1"/>
    <xf numFmtId="43" fontId="3" fillId="0" borderId="0" xfId="0" applyNumberFormat="1" applyFont="1" applyAlignment="1"/>
    <xf numFmtId="44" fontId="3" fillId="0" borderId="0" xfId="0" applyNumberFormat="1" applyFont="1" applyBorder="1" applyAlignment="1"/>
    <xf numFmtId="43" fontId="3" fillId="0" borderId="0" xfId="0" applyNumberFormat="1" applyFont="1" applyBorder="1" applyAlignment="1"/>
    <xf numFmtId="0" fontId="6" fillId="0" borderId="1" xfId="0" applyFont="1" applyBorder="1" applyAlignment="1"/>
    <xf numFmtId="44" fontId="6" fillId="0" borderId="1" xfId="0" applyNumberFormat="1" applyFont="1" applyBorder="1" applyAlignment="1"/>
    <xf numFmtId="44" fontId="3" fillId="0" borderId="2" xfId="0" applyNumberFormat="1" applyFont="1" applyFill="1" applyBorder="1" applyAlignment="1"/>
    <xf numFmtId="0" fontId="1" fillId="0" borderId="0" xfId="0" applyFont="1" applyBorder="1" applyAlignment="1">
      <alignment horizontal="right"/>
    </xf>
    <xf numFmtId="0" fontId="5" fillId="0" borderId="0" xfId="0" applyFont="1" applyBorder="1" applyAlignment="1"/>
    <xf numFmtId="0" fontId="1" fillId="0" borderId="0" xfId="0" applyFont="1" applyBorder="1" applyAlignment="1">
      <alignment horizontal="right"/>
    </xf>
    <xf numFmtId="0" fontId="3" fillId="0" borderId="0" xfId="0" applyFont="1" applyBorder="1" applyAlignment="1">
      <alignment horizontal="center" wrapText="1"/>
    </xf>
    <xf numFmtId="44" fontId="3" fillId="0" borderId="1" xfId="0" applyNumberFormat="1" applyFont="1" applyBorder="1" applyAlignment="1">
      <alignment horizontal="right"/>
    </xf>
    <xf numFmtId="10" fontId="3" fillId="0" borderId="1" xfId="0" applyNumberFormat="1" applyFont="1" applyBorder="1" applyAlignment="1">
      <alignment horizontal="right"/>
    </xf>
    <xf numFmtId="8" fontId="6" fillId="0" borderId="1" xfId="0" applyNumberFormat="1" applyFont="1" applyBorder="1" applyAlignment="1"/>
    <xf numFmtId="9" fontId="6" fillId="0" borderId="1" xfId="0" applyNumberFormat="1" applyFont="1" applyBorder="1" applyAlignment="1"/>
    <xf numFmtId="44" fontId="6" fillId="0" borderId="1" xfId="0" applyNumberFormat="1" applyFont="1" applyBorder="1" applyAlignment="1">
      <alignment horizontal="right"/>
    </xf>
    <xf numFmtId="44" fontId="3" fillId="0" borderId="4" xfId="0" applyNumberFormat="1" applyFont="1" applyBorder="1" applyAlignment="1"/>
    <xf numFmtId="44" fontId="3" fillId="0" borderId="2" xfId="0" applyNumberFormat="1" applyFont="1" applyBorder="1" applyAlignment="1"/>
    <xf numFmtId="0" fontId="3" fillId="0" borderId="0" xfId="0" applyFont="1" applyBorder="1" applyAlignment="1"/>
    <xf numFmtId="164" fontId="3" fillId="0" borderId="1" xfId="0" applyNumberFormat="1" applyFont="1" applyBorder="1" applyAlignment="1"/>
    <xf numFmtId="165" fontId="3" fillId="0" borderId="1" xfId="0" applyNumberFormat="1" applyFont="1" applyBorder="1" applyAlignment="1"/>
    <xf numFmtId="0" fontId="3" fillId="0" borderId="1" xfId="0" applyFont="1" applyBorder="1" applyAlignment="1">
      <alignment wrapText="1"/>
    </xf>
    <xf numFmtId="39" fontId="3" fillId="0" borderId="1" xfId="0" applyNumberFormat="1" applyFont="1" applyBorder="1" applyAlignment="1"/>
    <xf numFmtId="0" fontId="1" fillId="0" borderId="1" xfId="0" applyFont="1" applyBorder="1" applyAlignment="1"/>
    <xf numFmtId="0" fontId="1" fillId="0" borderId="4" xfId="0" applyFont="1" applyBorder="1" applyAlignment="1"/>
    <xf numFmtId="44" fontId="3" fillId="0" borderId="0" xfId="0" applyNumberFormat="1" applyFont="1" applyFill="1" applyBorder="1" applyAlignment="1"/>
    <xf numFmtId="0" fontId="1" fillId="0" borderId="0" xfId="0" applyFont="1" applyBorder="1" applyAlignment="1"/>
    <xf numFmtId="0" fontId="1" fillId="0" borderId="7" xfId="0" applyFont="1" applyBorder="1" applyAlignment="1"/>
    <xf numFmtId="44" fontId="3" fillId="0" borderId="3" xfId="0" applyNumberFormat="1" applyFont="1" applyFill="1" applyBorder="1" applyAlignment="1"/>
    <xf numFmtId="44" fontId="3" fillId="0" borderId="0" xfId="0" applyNumberFormat="1" applyFont="1" applyAlignment="1"/>
    <xf numFmtId="0" fontId="3" fillId="0" borderId="0" xfId="0" applyFont="1" applyFill="1" applyBorder="1" applyAlignment="1"/>
    <xf numFmtId="0" fontId="1" fillId="0" borderId="0" xfId="0" applyFont="1" applyFill="1" applyBorder="1" applyAlignment="1"/>
    <xf numFmtId="44" fontId="1" fillId="0" borderId="0" xfId="0" applyNumberFormat="1" applyFont="1" applyFill="1" applyBorder="1" applyAlignment="1"/>
    <xf numFmtId="10" fontId="3" fillId="0" borderId="0" xfId="0" applyNumberFormat="1" applyFont="1" applyBorder="1" applyAlignment="1"/>
    <xf numFmtId="10" fontId="3" fillId="0" borderId="1" xfId="0" applyNumberFormat="1" applyFont="1" applyFill="1" applyBorder="1" applyAlignment="1"/>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1" fillId="0" borderId="0" xfId="0" applyFont="1" applyAlignment="1">
      <alignment horizontal="left"/>
    </xf>
    <xf numFmtId="0" fontId="3" fillId="0" borderId="1" xfId="0" applyFont="1" applyBorder="1" applyAlignment="1">
      <alignment horizontal="left"/>
    </xf>
    <xf numFmtId="0" fontId="3" fillId="0" borderId="0" xfId="0" applyFont="1" applyBorder="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1" xfId="0" applyFont="1" applyBorder="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CFE6-CAB5-428B-8126-3D9B964EE0EA}">
  <dimension ref="A1:M63"/>
  <sheetViews>
    <sheetView tabSelected="1" zoomScale="98" zoomScaleNormal="98" workbookViewId="0">
      <selection activeCell="J46" sqref="J46"/>
    </sheetView>
  </sheetViews>
  <sheetFormatPr defaultRowHeight="13.2" x14ac:dyDescent="0.25"/>
  <cols>
    <col min="1" max="1" width="12.109375" style="7" customWidth="1"/>
    <col min="2" max="2" width="50.88671875" style="7" customWidth="1"/>
    <col min="3" max="3" width="13.44140625" style="7" customWidth="1"/>
    <col min="4" max="4" width="14.109375" style="7" customWidth="1"/>
    <col min="5" max="5" width="12.44140625" style="7" customWidth="1"/>
    <col min="6" max="6" width="11.21875" style="7" bestFit="1" customWidth="1"/>
    <col min="7" max="8" width="8.88671875" style="7"/>
    <col min="9" max="9" width="9.33203125" style="7" bestFit="1" customWidth="1"/>
    <col min="10" max="10" width="22.5546875" style="7" customWidth="1"/>
    <col min="11" max="11" width="21.5546875" style="7" customWidth="1"/>
    <col min="12" max="12" width="25.77734375" style="7" customWidth="1"/>
    <col min="13" max="13" width="22.33203125" style="7" customWidth="1"/>
    <col min="14" max="16384" width="8.88671875" style="7"/>
  </cols>
  <sheetData>
    <row r="1" spans="1:6" ht="15.6" x14ac:dyDescent="0.3">
      <c r="A1" s="6" t="s">
        <v>13</v>
      </c>
    </row>
    <row r="2" spans="1:6" x14ac:dyDescent="0.25">
      <c r="A2" s="8" t="s">
        <v>0</v>
      </c>
      <c r="B2" s="9"/>
      <c r="C2" s="9"/>
      <c r="D2" s="9"/>
      <c r="E2" s="9"/>
    </row>
    <row r="3" spans="1:6" x14ac:dyDescent="0.25">
      <c r="A3" s="10"/>
      <c r="B3" s="11"/>
    </row>
    <row r="4" spans="1:6" x14ac:dyDescent="0.25">
      <c r="A4" s="12" t="s">
        <v>1</v>
      </c>
      <c r="E4" s="13" t="s">
        <v>2</v>
      </c>
      <c r="F4" s="13" t="s">
        <v>3</v>
      </c>
    </row>
    <row r="5" spans="1:6" x14ac:dyDescent="0.25">
      <c r="A5" s="14" t="s">
        <v>4</v>
      </c>
      <c r="B5" s="9" t="s">
        <v>44</v>
      </c>
    </row>
    <row r="6" spans="1:6" x14ac:dyDescent="0.25">
      <c r="B6" s="7" t="s">
        <v>17</v>
      </c>
      <c r="C6" s="2" t="s">
        <v>19</v>
      </c>
      <c r="D6" s="2" t="s">
        <v>15</v>
      </c>
    </row>
    <row r="7" spans="1:6" x14ac:dyDescent="0.25">
      <c r="B7" s="15"/>
      <c r="C7" s="15"/>
      <c r="D7" s="15"/>
      <c r="E7" s="16">
        <f>C7*D7</f>
        <v>0</v>
      </c>
      <c r="F7" s="17"/>
    </row>
    <row r="8" spans="1:6" x14ac:dyDescent="0.25">
      <c r="B8" s="15"/>
      <c r="C8" s="15"/>
      <c r="D8" s="15"/>
      <c r="E8" s="16">
        <f t="shared" ref="E8:E9" si="0">C8*D8</f>
        <v>0</v>
      </c>
      <c r="F8" s="18"/>
    </row>
    <row r="9" spans="1:6" ht="13.8" thickBot="1" x14ac:dyDescent="0.3">
      <c r="B9" s="15"/>
      <c r="C9" s="15"/>
      <c r="D9" s="15"/>
      <c r="E9" s="16">
        <f t="shared" si="0"/>
        <v>0</v>
      </c>
      <c r="F9" s="19"/>
    </row>
    <row r="10" spans="1:6" ht="13.8" thickBot="1" x14ac:dyDescent="0.3">
      <c r="B10" s="20" t="s">
        <v>21</v>
      </c>
      <c r="C10" s="20" t="s">
        <v>14</v>
      </c>
      <c r="D10" s="20" t="s">
        <v>16</v>
      </c>
      <c r="E10" s="21">
        <f>50*400</f>
        <v>20000</v>
      </c>
      <c r="F10" s="22">
        <f>SUM(E7:E9)</f>
        <v>0</v>
      </c>
    </row>
    <row r="11" spans="1:6" x14ac:dyDescent="0.25">
      <c r="C11" s="23"/>
      <c r="D11" s="23"/>
      <c r="E11" s="23"/>
    </row>
    <row r="12" spans="1:6" x14ac:dyDescent="0.25">
      <c r="A12" s="14" t="s">
        <v>6</v>
      </c>
      <c r="B12" s="24" t="s">
        <v>45</v>
      </c>
      <c r="C12" s="25"/>
      <c r="D12" s="25"/>
      <c r="E12" s="25"/>
      <c r="F12" s="25"/>
    </row>
    <row r="13" spans="1:6" ht="26.4" x14ac:dyDescent="0.25">
      <c r="A13" s="14"/>
      <c r="B13" s="7" t="s">
        <v>17</v>
      </c>
      <c r="C13" s="26" t="s">
        <v>18</v>
      </c>
      <c r="D13" s="26" t="s">
        <v>20</v>
      </c>
      <c r="E13" s="25"/>
      <c r="F13" s="25"/>
    </row>
    <row r="14" spans="1:6" x14ac:dyDescent="0.25">
      <c r="B14" s="15"/>
      <c r="C14" s="27"/>
      <c r="D14" s="28"/>
      <c r="E14" s="27">
        <f>C14*D14</f>
        <v>0</v>
      </c>
      <c r="F14" s="25"/>
    </row>
    <row r="15" spans="1:6" x14ac:dyDescent="0.25">
      <c r="B15" s="15"/>
      <c r="C15" s="27"/>
      <c r="D15" s="28"/>
      <c r="E15" s="27">
        <f t="shared" ref="E15:E16" si="1">C15*D15</f>
        <v>0</v>
      </c>
      <c r="F15" s="25"/>
    </row>
    <row r="16" spans="1:6" ht="13.8" thickBot="1" x14ac:dyDescent="0.3">
      <c r="B16" s="15"/>
      <c r="C16" s="27"/>
      <c r="D16" s="28"/>
      <c r="E16" s="27">
        <f t="shared" si="1"/>
        <v>0</v>
      </c>
      <c r="F16" s="25"/>
    </row>
    <row r="17" spans="1:6" ht="13.8" thickBot="1" x14ac:dyDescent="0.3">
      <c r="B17" s="20" t="s">
        <v>21</v>
      </c>
      <c r="C17" s="29">
        <v>20000</v>
      </c>
      <c r="D17" s="30">
        <v>0.3</v>
      </c>
      <c r="E17" s="31">
        <f>C17*0.3</f>
        <v>6000</v>
      </c>
      <c r="F17" s="22">
        <f>SUM(E14:E16)</f>
        <v>0</v>
      </c>
    </row>
    <row r="18" spans="1:6" x14ac:dyDescent="0.25">
      <c r="B18" s="9"/>
    </row>
    <row r="19" spans="1:6" x14ac:dyDescent="0.25">
      <c r="A19" s="14" t="s">
        <v>8</v>
      </c>
      <c r="B19" s="9" t="s">
        <v>33</v>
      </c>
      <c r="C19" s="2" t="s">
        <v>23</v>
      </c>
      <c r="D19" s="2" t="s">
        <v>24</v>
      </c>
    </row>
    <row r="20" spans="1:6" x14ac:dyDescent="0.25">
      <c r="B20" s="15"/>
      <c r="C20" s="15"/>
      <c r="D20" s="15"/>
      <c r="E20" s="16">
        <f>C20*D20</f>
        <v>0</v>
      </c>
    </row>
    <row r="21" spans="1:6" x14ac:dyDescent="0.25">
      <c r="B21" s="15"/>
      <c r="C21" s="15"/>
      <c r="D21" s="15"/>
      <c r="E21" s="16">
        <f t="shared" ref="E21:E23" si="2">C21*D21</f>
        <v>0</v>
      </c>
    </row>
    <row r="22" spans="1:6" ht="13.8" thickBot="1" x14ac:dyDescent="0.3">
      <c r="B22" s="15"/>
      <c r="C22" s="15"/>
      <c r="D22" s="15"/>
      <c r="E22" s="16">
        <f t="shared" si="2"/>
        <v>0</v>
      </c>
    </row>
    <row r="23" spans="1:6" ht="13.8" thickBot="1" x14ac:dyDescent="0.3">
      <c r="B23" s="15"/>
      <c r="C23" s="15"/>
      <c r="D23" s="15"/>
      <c r="E23" s="32">
        <f t="shared" si="2"/>
        <v>0</v>
      </c>
      <c r="F23" s="33">
        <f>SUM(E20:E23)</f>
        <v>0</v>
      </c>
    </row>
    <row r="24" spans="1:6" x14ac:dyDescent="0.25">
      <c r="B24" s="34"/>
      <c r="C24" s="34"/>
      <c r="D24" s="34"/>
      <c r="E24" s="18"/>
      <c r="F24" s="18"/>
    </row>
    <row r="25" spans="1:6" x14ac:dyDescent="0.25">
      <c r="A25" s="14" t="s">
        <v>11</v>
      </c>
      <c r="B25" s="9" t="s">
        <v>22</v>
      </c>
      <c r="C25" s="2" t="s">
        <v>7</v>
      </c>
      <c r="D25" s="2" t="s">
        <v>5</v>
      </c>
    </row>
    <row r="26" spans="1:6" x14ac:dyDescent="0.25">
      <c r="B26" s="15"/>
      <c r="C26" s="15"/>
      <c r="D26" s="35"/>
      <c r="E26" s="16">
        <f t="shared" ref="E26:E27" si="3">D26*C26</f>
        <v>0</v>
      </c>
    </row>
    <row r="27" spans="1:6" ht="13.8" thickBot="1" x14ac:dyDescent="0.3">
      <c r="B27" s="15"/>
      <c r="C27" s="15"/>
      <c r="D27" s="36"/>
      <c r="E27" s="16">
        <f t="shared" si="3"/>
        <v>0</v>
      </c>
    </row>
    <row r="28" spans="1:6" ht="15" customHeight="1" thickBot="1" x14ac:dyDescent="0.3">
      <c r="B28" s="15"/>
      <c r="C28" s="15"/>
      <c r="D28" s="15"/>
      <c r="E28" s="32">
        <f>D28*C28</f>
        <v>0</v>
      </c>
      <c r="F28" s="33">
        <f>SUM(E26:E28)</f>
        <v>0</v>
      </c>
    </row>
    <row r="29" spans="1:6" ht="15" customHeight="1" x14ac:dyDescent="0.25">
      <c r="B29" s="34"/>
      <c r="C29" s="34"/>
      <c r="D29" s="34"/>
      <c r="E29" s="18"/>
      <c r="F29" s="18"/>
    </row>
    <row r="30" spans="1:6" x14ac:dyDescent="0.25">
      <c r="A30" s="14" t="s">
        <v>12</v>
      </c>
      <c r="B30" s="7" t="s">
        <v>27</v>
      </c>
    </row>
    <row r="31" spans="1:6" x14ac:dyDescent="0.25">
      <c r="B31" s="15"/>
      <c r="C31" s="15"/>
      <c r="D31" s="15"/>
      <c r="E31" s="16"/>
    </row>
    <row r="32" spans="1:6" ht="13.8" thickBot="1" x14ac:dyDescent="0.3">
      <c r="B32" s="15"/>
      <c r="C32" s="15"/>
      <c r="D32" s="15"/>
      <c r="E32" s="16"/>
    </row>
    <row r="33" spans="1:13" ht="13.8" thickBot="1" x14ac:dyDescent="0.3">
      <c r="B33" s="15"/>
      <c r="C33" s="15"/>
      <c r="D33" s="15"/>
      <c r="E33" s="32"/>
      <c r="F33" s="33">
        <f>SUM(E31:E33)</f>
        <v>0</v>
      </c>
      <c r="J33" s="1"/>
      <c r="K33" s="1"/>
      <c r="L33" s="1"/>
      <c r="M33" s="1"/>
    </row>
    <row r="34" spans="1:13" x14ac:dyDescent="0.25">
      <c r="B34" s="34"/>
      <c r="C34" s="34"/>
      <c r="D34" s="34"/>
      <c r="E34" s="18"/>
      <c r="F34" s="18"/>
      <c r="J34" s="1"/>
      <c r="K34" s="1"/>
      <c r="L34" s="1"/>
      <c r="M34" s="1"/>
    </row>
    <row r="35" spans="1:13" x14ac:dyDescent="0.25">
      <c r="A35" s="14" t="s">
        <v>25</v>
      </c>
      <c r="B35" s="9" t="s">
        <v>30</v>
      </c>
    </row>
    <row r="36" spans="1:13" x14ac:dyDescent="0.25">
      <c r="B36" s="15"/>
      <c r="C36" s="15"/>
      <c r="D36" s="15"/>
      <c r="E36" s="16"/>
    </row>
    <row r="37" spans="1:13" ht="13.8" thickBot="1" x14ac:dyDescent="0.3">
      <c r="B37" s="37"/>
      <c r="C37" s="38"/>
      <c r="D37" s="15"/>
      <c r="E37" s="16"/>
      <c r="F37" s="18"/>
    </row>
    <row r="38" spans="1:13" ht="13.8" thickBot="1" x14ac:dyDescent="0.3">
      <c r="B38" s="15"/>
      <c r="C38" s="39"/>
      <c r="D38" s="39"/>
      <c r="E38" s="40"/>
      <c r="F38" s="22">
        <f>SUM(F37,F33,F28,F23)</f>
        <v>0</v>
      </c>
    </row>
    <row r="39" spans="1:13" x14ac:dyDescent="0.25">
      <c r="B39" s="9"/>
    </row>
    <row r="40" spans="1:13" x14ac:dyDescent="0.25">
      <c r="A40" s="14" t="s">
        <v>26</v>
      </c>
      <c r="B40" s="9" t="s">
        <v>46</v>
      </c>
    </row>
    <row r="41" spans="1:13" ht="15" customHeight="1" thickBot="1" x14ac:dyDescent="0.3">
      <c r="B41" s="15"/>
      <c r="C41" s="15"/>
      <c r="D41" s="39"/>
      <c r="E41" s="39"/>
      <c r="F41" s="41"/>
    </row>
    <row r="42" spans="1:13" ht="15" customHeight="1" thickBot="1" x14ac:dyDescent="0.3">
      <c r="B42" s="15"/>
      <c r="C42" s="15"/>
      <c r="D42" s="39"/>
      <c r="E42" s="40"/>
      <c r="F42" s="22">
        <f>E41+E42</f>
        <v>0</v>
      </c>
    </row>
    <row r="43" spans="1:13" ht="15" customHeight="1" thickBot="1" x14ac:dyDescent="0.3">
      <c r="D43" s="42"/>
      <c r="E43" s="42"/>
      <c r="F43" s="41"/>
    </row>
    <row r="44" spans="1:13" ht="15" customHeight="1" thickBot="1" x14ac:dyDescent="0.3">
      <c r="C44" s="3" t="s">
        <v>29</v>
      </c>
      <c r="D44" s="3"/>
      <c r="E44" s="4"/>
      <c r="F44" s="22">
        <f>SUM(F10,F17,F23,F28,F33,F38,F42)</f>
        <v>0</v>
      </c>
    </row>
    <row r="45" spans="1:13" x14ac:dyDescent="0.25">
      <c r="A45" s="12" t="s">
        <v>9</v>
      </c>
    </row>
    <row r="46" spans="1:13" x14ac:dyDescent="0.25">
      <c r="B46" s="55" t="s">
        <v>49</v>
      </c>
      <c r="C46" s="55"/>
      <c r="D46" s="55"/>
      <c r="E46" s="50"/>
      <c r="F46" s="49"/>
    </row>
    <row r="47" spans="1:13" ht="13.8" thickBot="1" x14ac:dyDescent="0.3">
      <c r="B47" s="51" t="s">
        <v>34</v>
      </c>
      <c r="C47" s="52"/>
      <c r="D47" s="53"/>
      <c r="E47" s="16">
        <f>F44</f>
        <v>0</v>
      </c>
      <c r="F47" s="18"/>
    </row>
    <row r="48" spans="1:13" ht="13.8" thickBot="1" x14ac:dyDescent="0.3">
      <c r="B48" s="51" t="s">
        <v>31</v>
      </c>
      <c r="C48" s="52"/>
      <c r="D48" s="53"/>
      <c r="E48" s="32"/>
      <c r="F48" s="33">
        <f>E46*E47</f>
        <v>0</v>
      </c>
    </row>
    <row r="49" spans="1:7" ht="13.8" thickBot="1" x14ac:dyDescent="0.3">
      <c r="B49" s="34"/>
      <c r="C49" s="34"/>
      <c r="D49" s="34"/>
      <c r="E49" s="18"/>
    </row>
    <row r="50" spans="1:7" ht="14.4" thickTop="1" thickBot="1" x14ac:dyDescent="0.3">
      <c r="D50" s="12" t="s">
        <v>10</v>
      </c>
      <c r="E50" s="43"/>
      <c r="F50" s="44">
        <f>F44+F48</f>
        <v>0</v>
      </c>
      <c r="G50" s="54" t="s">
        <v>28</v>
      </c>
    </row>
    <row r="51" spans="1:7" ht="13.8" thickTop="1" x14ac:dyDescent="0.25">
      <c r="A51" s="5"/>
      <c r="B51" s="47" t="s">
        <v>32</v>
      </c>
      <c r="C51" s="12"/>
      <c r="D51" s="12"/>
      <c r="E51" s="12"/>
      <c r="F51" s="45"/>
    </row>
    <row r="52" spans="1:7" x14ac:dyDescent="0.25">
      <c r="C52" s="46"/>
      <c r="D52" s="46"/>
      <c r="E52" s="46"/>
      <c r="F52" s="41"/>
    </row>
    <row r="53" spans="1:7" x14ac:dyDescent="0.25">
      <c r="A53" s="5"/>
      <c r="B53" s="46"/>
      <c r="C53" s="46"/>
      <c r="D53" s="46"/>
      <c r="E53" s="46"/>
      <c r="F53" s="41"/>
    </row>
    <row r="54" spans="1:7" x14ac:dyDescent="0.25">
      <c r="A54" s="5"/>
      <c r="B54" s="46"/>
      <c r="C54" s="46"/>
      <c r="D54" s="46"/>
      <c r="E54" s="46"/>
      <c r="F54" s="41"/>
    </row>
    <row r="55" spans="1:7" x14ac:dyDescent="0.25">
      <c r="A55" s="5"/>
      <c r="B55" s="46"/>
      <c r="C55" s="46"/>
      <c r="D55" s="46"/>
      <c r="E55" s="46"/>
      <c r="F55" s="41"/>
    </row>
    <row r="56" spans="1:7" x14ac:dyDescent="0.25">
      <c r="A56" s="5"/>
      <c r="B56" s="46"/>
      <c r="C56" s="46"/>
      <c r="D56" s="46"/>
      <c r="E56" s="46"/>
      <c r="F56" s="41"/>
    </row>
    <row r="57" spans="1:7" x14ac:dyDescent="0.25">
      <c r="A57" s="5"/>
      <c r="B57" s="46"/>
      <c r="C57" s="46"/>
      <c r="D57" s="46"/>
      <c r="E57" s="46"/>
      <c r="F57" s="41"/>
    </row>
    <row r="58" spans="1:7" x14ac:dyDescent="0.25">
      <c r="A58" s="5"/>
      <c r="B58" s="46"/>
      <c r="C58" s="46"/>
      <c r="D58" s="46"/>
      <c r="E58" s="46"/>
      <c r="F58" s="41"/>
    </row>
    <row r="59" spans="1:7" x14ac:dyDescent="0.25">
      <c r="A59" s="5"/>
      <c r="B59" s="46"/>
      <c r="C59" s="46"/>
      <c r="D59" s="46"/>
      <c r="E59" s="46"/>
      <c r="F59" s="41"/>
    </row>
    <row r="60" spans="1:7" x14ac:dyDescent="0.25">
      <c r="A60" s="5"/>
      <c r="B60" s="46"/>
      <c r="C60" s="46"/>
      <c r="D60" s="46"/>
      <c r="E60" s="46"/>
      <c r="F60" s="41"/>
    </row>
    <row r="61" spans="1:7" x14ac:dyDescent="0.25">
      <c r="A61" s="5"/>
      <c r="B61" s="46"/>
      <c r="C61" s="46"/>
      <c r="D61" s="46"/>
      <c r="E61" s="46"/>
      <c r="F61" s="41"/>
    </row>
    <row r="62" spans="1:7" x14ac:dyDescent="0.25">
      <c r="A62" s="5"/>
      <c r="B62" s="46"/>
      <c r="C62" s="46"/>
      <c r="D62" s="46"/>
      <c r="E62" s="46"/>
      <c r="F62" s="41"/>
    </row>
    <row r="63" spans="1:7" x14ac:dyDescent="0.25">
      <c r="A63" s="5"/>
      <c r="B63" s="46"/>
      <c r="C63" s="47"/>
      <c r="D63" s="47"/>
      <c r="E63" s="47"/>
      <c r="F63" s="48"/>
    </row>
  </sheetData>
  <mergeCells count="5">
    <mergeCell ref="B48:D48"/>
    <mergeCell ref="C44:E44"/>
    <mergeCell ref="B47:D47"/>
    <mergeCell ref="B46:D46"/>
    <mergeCell ref="C11:E1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CD89-2056-4DD0-A7C9-04AFBCEC9018}">
  <dimension ref="B2:E21"/>
  <sheetViews>
    <sheetView workbookViewId="0">
      <selection activeCell="E5" sqref="E5"/>
    </sheetView>
  </sheetViews>
  <sheetFormatPr defaultRowHeight="14.4" x14ac:dyDescent="0.3"/>
  <cols>
    <col min="1" max="1" width="3.88671875" customWidth="1"/>
    <col min="2" max="2" width="88.88671875" customWidth="1"/>
    <col min="3" max="4" width="8.88671875" customWidth="1"/>
  </cols>
  <sheetData>
    <row r="2" spans="2:5" ht="83.4" x14ac:dyDescent="0.3">
      <c r="B2" s="57" t="s">
        <v>43</v>
      </c>
    </row>
    <row r="3" spans="2:5" ht="28.2" x14ac:dyDescent="0.3">
      <c r="B3" s="57" t="s">
        <v>48</v>
      </c>
    </row>
    <row r="5" spans="2:5" ht="28.2" x14ac:dyDescent="0.3">
      <c r="B5" s="60" t="s">
        <v>42</v>
      </c>
    </row>
    <row r="6" spans="2:5" x14ac:dyDescent="0.3">
      <c r="C6" s="56"/>
      <c r="D6" s="56"/>
      <c r="E6" s="56"/>
    </row>
    <row r="7" spans="2:5" ht="97.2" x14ac:dyDescent="0.3">
      <c r="B7" s="59" t="s">
        <v>39</v>
      </c>
      <c r="C7" s="56"/>
      <c r="D7" s="56"/>
      <c r="E7" s="56"/>
    </row>
    <row r="8" spans="2:5" x14ac:dyDescent="0.3">
      <c r="B8" s="58"/>
      <c r="C8" s="56"/>
      <c r="D8" s="56"/>
      <c r="E8" s="56"/>
    </row>
    <row r="9" spans="2:5" ht="55.8" x14ac:dyDescent="0.3">
      <c r="B9" s="59" t="s">
        <v>36</v>
      </c>
      <c r="C9" s="56"/>
      <c r="D9" s="56"/>
      <c r="E9" s="56"/>
    </row>
    <row r="10" spans="2:5" x14ac:dyDescent="0.3">
      <c r="B10" s="58"/>
      <c r="C10" s="56"/>
      <c r="D10" s="56"/>
      <c r="E10" s="56"/>
    </row>
    <row r="11" spans="2:5" ht="28.2" x14ac:dyDescent="0.3">
      <c r="B11" s="59" t="s">
        <v>35</v>
      </c>
      <c r="C11" s="56"/>
      <c r="D11" s="56"/>
      <c r="E11" s="56"/>
    </row>
    <row r="12" spans="2:5" x14ac:dyDescent="0.3">
      <c r="B12" s="58"/>
      <c r="C12" s="56"/>
      <c r="D12" s="56"/>
      <c r="E12" s="56"/>
    </row>
    <row r="13" spans="2:5" ht="69.599999999999994" x14ac:dyDescent="0.3">
      <c r="B13" s="59" t="s">
        <v>37</v>
      </c>
      <c r="C13" s="56"/>
      <c r="D13" s="56"/>
      <c r="E13" s="56"/>
    </row>
    <row r="14" spans="2:5" x14ac:dyDescent="0.3">
      <c r="B14" s="58"/>
      <c r="C14" s="56"/>
      <c r="D14" s="56"/>
      <c r="E14" s="56"/>
    </row>
    <row r="15" spans="2:5" ht="55.8" x14ac:dyDescent="0.3">
      <c r="B15" s="59" t="s">
        <v>38</v>
      </c>
      <c r="C15" s="56"/>
      <c r="D15" s="56"/>
      <c r="E15" s="56"/>
    </row>
    <row r="16" spans="2:5" x14ac:dyDescent="0.3">
      <c r="B16" s="58"/>
    </row>
    <row r="17" spans="2:2" ht="124.8" x14ac:dyDescent="0.3">
      <c r="B17" s="59" t="s">
        <v>40</v>
      </c>
    </row>
    <row r="18" spans="2:2" ht="45.6" customHeight="1" x14ac:dyDescent="0.3"/>
    <row r="19" spans="2:2" ht="55.8" x14ac:dyDescent="0.3">
      <c r="B19" s="59" t="s">
        <v>41</v>
      </c>
    </row>
    <row r="21" spans="2:2" ht="69.599999999999994" x14ac:dyDescent="0.3">
      <c r="B21" s="5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Justification</vt:lpstr>
      <vt:lpstr>Notes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jjcollier</dc:creator>
  <cp:lastModifiedBy>jjcollier</cp:lastModifiedBy>
  <dcterms:created xsi:type="dcterms:W3CDTF">2021-07-21T20:30:06Z</dcterms:created>
  <dcterms:modified xsi:type="dcterms:W3CDTF">2021-11-03T16:16:37Z</dcterms:modified>
</cp:coreProperties>
</file>